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\Desktop\"/>
    </mc:Choice>
  </mc:AlternateContent>
  <xr:revisionPtr revIDLastSave="0" documentId="13_ncr:1_{949D90D1-B9E1-4112-A9E4-9623E5586A3F}" xr6:coauthVersionLast="40" xr6:coauthVersionMax="40" xr10:uidLastSave="{00000000-0000-0000-0000-000000000000}"/>
  <bookViews>
    <workbookView xWindow="-120" yWindow="-120" windowWidth="29040" windowHeight="15840" activeTab="2" xr2:uid="{00000000-000D-0000-FFFF-FFFF00000000}"/>
  </bookViews>
  <sheets>
    <sheet name="封面" sheetId="12" r:id="rId1"/>
    <sheet name="表1" sheetId="1" r:id="rId2"/>
    <sheet name="表2" sheetId="15" r:id="rId3"/>
    <sheet name="表3" sheetId="16" r:id="rId4"/>
  </sheets>
  <calcPr calcId="181029"/>
</workbook>
</file>

<file path=xl/calcChain.xml><?xml version="1.0" encoding="utf-8"?>
<calcChain xmlns="http://schemas.openxmlformats.org/spreadsheetml/2006/main">
  <c r="K13" i="16" l="1"/>
  <c r="L13" i="16" s="1"/>
  <c r="K14" i="16"/>
  <c r="L14" i="16" s="1"/>
  <c r="K15" i="16"/>
  <c r="L15" i="16" s="1"/>
  <c r="K16" i="16"/>
  <c r="L16" i="16" s="1"/>
  <c r="K17" i="16"/>
  <c r="L17" i="16" s="1"/>
  <c r="K18" i="16"/>
  <c r="L18" i="16" s="1"/>
  <c r="K19" i="16"/>
  <c r="L19" i="16" s="1"/>
  <c r="K20" i="16"/>
  <c r="L20" i="16" s="1"/>
  <c r="K21" i="16"/>
  <c r="L21" i="16" s="1"/>
  <c r="K22" i="16"/>
  <c r="L22" i="16" s="1"/>
  <c r="K23" i="16"/>
  <c r="L23" i="16" s="1"/>
  <c r="E24" i="16"/>
  <c r="L24" i="16" l="1"/>
  <c r="H25" i="16" s="1"/>
  <c r="L25" i="16" s="1"/>
</calcChain>
</file>

<file path=xl/sharedStrings.xml><?xml version="1.0" encoding="utf-8"?>
<sst xmlns="http://schemas.openxmlformats.org/spreadsheetml/2006/main" count="84" uniqueCount="75">
  <si>
    <t>建设单位</t>
  </si>
  <si>
    <t>桩数</t>
  </si>
  <si>
    <t>合计</t>
  </si>
  <si>
    <t>总计</t>
    <phoneticPr fontId="3" type="noConversion"/>
  </si>
  <si>
    <t>各灌注桩情况(包括围护桩)</t>
    <phoneticPr fontId="3" type="noConversion"/>
  </si>
  <si>
    <t>桩径(米)</t>
    <phoneticPr fontId="3" type="noConversion"/>
  </si>
  <si>
    <t>卷宗号：</t>
    <phoneticPr fontId="3" type="noConversion"/>
  </si>
  <si>
    <t>核准受理日期</t>
    <phoneticPr fontId="3" type="noConversion"/>
  </si>
  <si>
    <t xml:space="preserve">            申请单位（盖章）</t>
    <phoneticPr fontId="3" type="noConversion"/>
  </si>
  <si>
    <t>方案受理日期</t>
    <phoneticPr fontId="3" type="noConversion"/>
  </si>
  <si>
    <t>温州市区建筑泥浆处置综合管理办公室制</t>
    <phoneticPr fontId="3" type="noConversion"/>
  </si>
  <si>
    <t>建筑泥浆处置方案</t>
    <phoneticPr fontId="3" type="noConversion"/>
  </si>
  <si>
    <t>温州市区建筑泥浆处置核准申请表</t>
    <phoneticPr fontId="3" type="noConversion"/>
  </si>
  <si>
    <t>空钻部分
（米）</t>
    <phoneticPr fontId="3" type="noConversion"/>
  </si>
  <si>
    <r>
      <t>**</t>
    </r>
    <r>
      <rPr>
        <sz val="14"/>
        <color theme="1"/>
        <rFont val="宋体"/>
        <family val="3"/>
        <charset val="134"/>
      </rPr>
      <t>名称必须与施工许可证一致；如无施工许可证，与中标通知书一致**</t>
    </r>
    <phoneticPr fontId="3" type="noConversion"/>
  </si>
  <si>
    <t>施工地点</t>
    <phoneticPr fontId="3" type="noConversion"/>
  </si>
  <si>
    <t>负责人</t>
    <phoneticPr fontId="3" type="noConversion"/>
  </si>
  <si>
    <t>手机号码</t>
    <phoneticPr fontId="3" type="noConversion"/>
  </si>
  <si>
    <t>项目名称</t>
    <phoneticPr fontId="3" type="noConversion"/>
  </si>
  <si>
    <t>施工单位</t>
    <phoneticPr fontId="3" type="noConversion"/>
  </si>
  <si>
    <t>监理单位</t>
    <phoneticPr fontId="3" type="noConversion"/>
  </si>
  <si>
    <r>
      <t>建</t>
    </r>
    <r>
      <rPr>
        <b/>
        <sz val="18"/>
        <color theme="1"/>
        <rFont val="Calibri"/>
        <family val="2"/>
      </rPr>
      <t xml:space="preserve">  </t>
    </r>
    <r>
      <rPr>
        <b/>
        <sz val="18"/>
        <color theme="1"/>
        <rFont val="宋体"/>
        <family val="3"/>
        <charset val="134"/>
      </rPr>
      <t>设</t>
    </r>
    <r>
      <rPr>
        <b/>
        <sz val="18"/>
        <color theme="1"/>
        <rFont val="Calibri"/>
        <family val="2"/>
      </rPr>
      <t xml:space="preserve">  </t>
    </r>
    <r>
      <rPr>
        <b/>
        <sz val="18"/>
        <color theme="1"/>
        <rFont val="宋体"/>
        <family val="3"/>
        <charset val="134"/>
      </rPr>
      <t>项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宋体"/>
        <family val="3"/>
        <charset val="134"/>
      </rPr>
      <t>目</t>
    </r>
    <r>
      <rPr>
        <b/>
        <sz val="18"/>
        <color theme="1"/>
        <rFont val="Calibri"/>
        <family val="2"/>
      </rPr>
      <t xml:space="preserve">  </t>
    </r>
    <r>
      <rPr>
        <b/>
        <sz val="18"/>
        <color theme="1"/>
        <rFont val="宋体"/>
        <family val="3"/>
        <charset val="134"/>
      </rPr>
      <t>基</t>
    </r>
    <r>
      <rPr>
        <b/>
        <sz val="18"/>
        <color theme="1"/>
        <rFont val="Calibri"/>
        <family val="2"/>
      </rPr>
      <t xml:space="preserve">  </t>
    </r>
    <r>
      <rPr>
        <b/>
        <sz val="18"/>
        <color theme="1"/>
        <rFont val="宋体"/>
        <family val="3"/>
        <charset val="134"/>
      </rPr>
      <t>本</t>
    </r>
    <r>
      <rPr>
        <b/>
        <sz val="18"/>
        <color theme="1"/>
        <rFont val="Calibri"/>
        <family val="2"/>
      </rPr>
      <t xml:space="preserve">  </t>
    </r>
    <r>
      <rPr>
        <b/>
        <sz val="18"/>
        <color theme="1"/>
        <rFont val="宋体"/>
        <family val="3"/>
        <charset val="134"/>
      </rPr>
      <t>情</t>
    </r>
    <r>
      <rPr>
        <b/>
        <sz val="18"/>
        <color theme="1"/>
        <rFont val="Calibri"/>
        <family val="2"/>
      </rPr>
      <t xml:space="preserve">  </t>
    </r>
    <r>
      <rPr>
        <b/>
        <sz val="18"/>
        <color theme="1"/>
        <rFont val="宋体"/>
        <family val="3"/>
        <charset val="134"/>
      </rPr>
      <t>况</t>
    </r>
    <phoneticPr fontId="3" type="noConversion"/>
  </si>
  <si>
    <t>开工日期</t>
    <phoneticPr fontId="3" type="noConversion"/>
  </si>
  <si>
    <t>申请单位法人代表</t>
    <phoneticPr fontId="3" type="noConversion"/>
  </si>
  <si>
    <t>单位体积</t>
  </si>
  <si>
    <t>有效柱长
（米）</t>
    <phoneticPr fontId="3" type="noConversion"/>
  </si>
  <si>
    <t>类别</t>
    <phoneticPr fontId="3" type="noConversion"/>
  </si>
  <si>
    <t>运输方式及路线 
（运输单位提供）</t>
    <phoneticPr fontId="3" type="noConversion"/>
  </si>
  <si>
    <t>每日成桩数量</t>
    <phoneticPr fontId="3" type="noConversion"/>
  </si>
  <si>
    <t>□是□否</t>
    <phoneticPr fontId="3" type="noConversion"/>
  </si>
  <si>
    <t>是否在红线内</t>
    <phoneticPr fontId="3" type="noConversion"/>
  </si>
  <si>
    <t>泥浆池数量</t>
    <phoneticPr fontId="3" type="noConversion"/>
  </si>
  <si>
    <t>桩机数量</t>
    <phoneticPr fontId="3" type="noConversion"/>
  </si>
  <si>
    <t>桩机型号</t>
    <phoneticPr fontId="3" type="noConversion"/>
  </si>
  <si>
    <t>天</t>
    <phoneticPr fontId="3" type="noConversion"/>
  </si>
  <si>
    <t>桩基工期</t>
    <phoneticPr fontId="3" type="noConversion"/>
  </si>
  <si>
    <t>m</t>
    <phoneticPr fontId="3" type="noConversion"/>
  </si>
  <si>
    <t>地面平均标高</t>
    <phoneticPr fontId="3" type="noConversion"/>
  </si>
  <si>
    <t>设计±0标高</t>
    <phoneticPr fontId="3" type="noConversion"/>
  </si>
  <si>
    <t>建筑层数</t>
    <phoneticPr fontId="3" type="noConversion"/>
  </si>
  <si>
    <t>结构方式</t>
    <phoneticPr fontId="3" type="noConversion"/>
  </si>
  <si>
    <r>
      <t xml:space="preserve"> m</t>
    </r>
    <r>
      <rPr>
        <vertAlign val="superscript"/>
        <sz val="14"/>
        <color theme="1"/>
        <rFont val="宋体"/>
        <family val="3"/>
        <charset val="134"/>
      </rPr>
      <t>2</t>
    </r>
    <phoneticPr fontId="3" type="noConversion"/>
  </si>
  <si>
    <t>地下室面积</t>
    <phoneticPr fontId="3" type="noConversion"/>
  </si>
  <si>
    <t>总建筑面</t>
    <phoneticPr fontId="3" type="noConversion"/>
  </si>
  <si>
    <t>联系电话</t>
    <phoneticPr fontId="3" type="noConversion"/>
  </si>
  <si>
    <t>现场负责人</t>
  </si>
  <si>
    <t>施工单位
（盖章）</t>
    <phoneticPr fontId="3" type="noConversion"/>
  </si>
  <si>
    <t>工地地点</t>
  </si>
  <si>
    <t>工地名称</t>
  </si>
  <si>
    <t>如：工程桩1</t>
    <phoneticPr fontId="3" type="noConversion"/>
  </si>
  <si>
    <t>如：工程桩2</t>
    <phoneticPr fontId="3" type="noConversion"/>
  </si>
  <si>
    <t>如：工程桩3</t>
    <phoneticPr fontId="3" type="noConversion"/>
  </si>
  <si>
    <t>如：围护桩1</t>
    <phoneticPr fontId="3" type="noConversion"/>
  </si>
  <si>
    <r>
      <t xml:space="preserve"> </t>
    </r>
    <r>
      <rPr>
        <sz val="14"/>
        <color theme="1"/>
        <rFont val="宋体"/>
        <family val="3"/>
        <charset val="134"/>
      </rPr>
      <t>如：支撑桩1</t>
    </r>
    <phoneticPr fontId="3" type="noConversion"/>
  </si>
  <si>
    <r>
      <rPr>
        <sz val="14"/>
        <color theme="1"/>
        <rFont val="宋体"/>
        <family val="3"/>
        <charset val="134"/>
      </rPr>
      <t>如：</t>
    </r>
    <r>
      <rPr>
        <sz val="14"/>
        <color theme="1"/>
        <rFont val="Calibri"/>
        <family val="2"/>
      </rPr>
      <t xml:space="preserve"> </t>
    </r>
    <r>
      <rPr>
        <sz val="14"/>
        <color theme="1"/>
        <rFont val="宋体"/>
        <family val="3"/>
        <charset val="134"/>
      </rPr>
      <t>支撑桩1</t>
    </r>
    <phoneticPr fontId="3" type="noConversion"/>
  </si>
  <si>
    <t>泥浆池总容量</t>
  </si>
  <si>
    <t>m³</t>
  </si>
  <si>
    <t>日产泥浆量</t>
    <phoneticPr fontId="3" type="noConversion"/>
  </si>
  <si>
    <t>m³（湿方）</t>
    <phoneticPr fontId="3" type="noConversion"/>
  </si>
  <si>
    <t>…</t>
    <phoneticPr fontId="3" type="noConversion"/>
  </si>
  <si>
    <t>税号</t>
    <phoneticPr fontId="3" type="noConversion"/>
  </si>
  <si>
    <t>电话号码</t>
    <phoneticPr fontId="3" type="noConversion"/>
  </si>
  <si>
    <t>单位地址</t>
    <phoneticPr fontId="3" type="noConversion"/>
  </si>
  <si>
    <t>开户银行</t>
    <phoneticPr fontId="3" type="noConversion"/>
  </si>
  <si>
    <t>银行账号</t>
    <phoneticPr fontId="3" type="noConversion"/>
  </si>
  <si>
    <t>申 请 单 位 开 票 信 息</t>
    <phoneticPr fontId="3" type="noConversion"/>
  </si>
  <si>
    <t>单位名称（盖章）</t>
    <phoneticPr fontId="3" type="noConversion"/>
  </si>
  <si>
    <t>名称</t>
  </si>
  <si>
    <t>名称</t>
    <phoneticPr fontId="3" type="noConversion"/>
  </si>
  <si>
    <t>手机号码</t>
  </si>
  <si>
    <t>㎡</t>
    <phoneticPr fontId="3" type="noConversion"/>
  </si>
  <si>
    <t>工地地理位置百度地图截图</t>
    <phoneticPr fontId="3" type="noConversion"/>
  </si>
  <si>
    <t>合计</t>
    <phoneticPr fontId="3" type="noConversion"/>
  </si>
  <si>
    <t>干方</t>
    <phoneticPr fontId="3" type="noConversion"/>
  </si>
  <si>
    <t>湿方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</si>
</sst>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_);[Red]\(0\)"/>
  </numFmts>
  <fonts count="13" x14ac:knownFonts="1">
    <font>
      <sz val="11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Calibri"/>
      <family val="2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Calibri"/>
      <family val="2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等线"/>
      <family val="3"/>
      <charset val="134"/>
    </font>
    <font>
      <vertAlign val="superscript"/>
      <sz val="14"/>
      <color theme="1"/>
      <name val="宋体"/>
      <family val="3"/>
      <charset val="134"/>
    </font>
    <font>
      <sz val="14"/>
      <color theme="1"/>
      <name val="Calibri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7" fillId="0" borderId="2" xfId="0" applyFont="1" applyBorder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78" fontId="2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>
      <selection activeCell="A7" sqref="A7"/>
    </sheetView>
  </sheetViews>
  <sheetFormatPr defaultRowHeight="13.5" x14ac:dyDescent="0.15"/>
  <cols>
    <col min="1" max="1" width="37.5" customWidth="1"/>
    <col min="2" max="2" width="5.375" customWidth="1"/>
    <col min="3" max="3" width="25.5" customWidth="1"/>
    <col min="4" max="4" width="17.875" customWidth="1"/>
  </cols>
  <sheetData>
    <row r="1" spans="1:4" ht="36.75" customHeight="1" x14ac:dyDescent="0.15">
      <c r="A1" s="26" t="s">
        <v>6</v>
      </c>
      <c r="B1" s="26"/>
      <c r="C1" s="26"/>
      <c r="D1" s="6"/>
    </row>
    <row r="2" spans="1:4" ht="210.75" customHeight="1" x14ac:dyDescent="0.15">
      <c r="A2" s="28" t="s">
        <v>12</v>
      </c>
      <c r="B2" s="28"/>
      <c r="C2" s="28"/>
      <c r="D2" s="28"/>
    </row>
    <row r="3" spans="1:4" ht="89.25" customHeight="1" x14ac:dyDescent="0.15">
      <c r="A3" s="5"/>
    </row>
    <row r="4" spans="1:4" ht="30" customHeight="1" x14ac:dyDescent="0.25">
      <c r="A4" s="27" t="s">
        <v>8</v>
      </c>
      <c r="B4" s="27"/>
      <c r="C4" s="7"/>
    </row>
    <row r="5" spans="1:4" ht="30" customHeight="1" x14ac:dyDescent="0.25">
      <c r="A5" s="8" t="s">
        <v>9</v>
      </c>
      <c r="B5" s="23"/>
      <c r="C5" s="23"/>
    </row>
    <row r="6" spans="1:4" ht="30" customHeight="1" x14ac:dyDescent="0.25">
      <c r="A6" s="9" t="s">
        <v>7</v>
      </c>
      <c r="B6" s="24"/>
      <c r="C6" s="24"/>
    </row>
    <row r="7" spans="1:4" ht="85.5" customHeight="1" x14ac:dyDescent="0.15"/>
    <row r="8" spans="1:4" ht="216.75" customHeight="1" x14ac:dyDescent="0.25">
      <c r="A8" s="25" t="s">
        <v>10</v>
      </c>
      <c r="B8" s="25"/>
      <c r="C8" s="25"/>
      <c r="D8" s="25"/>
    </row>
  </sheetData>
  <mergeCells count="6">
    <mergeCell ref="B5:C5"/>
    <mergeCell ref="B6:C6"/>
    <mergeCell ref="A8:D8"/>
    <mergeCell ref="A1:C1"/>
    <mergeCell ref="A4:B4"/>
    <mergeCell ref="A2:D2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workbookViewId="0">
      <selection activeCell="L8" sqref="L8"/>
    </sheetView>
  </sheetViews>
  <sheetFormatPr defaultRowHeight="13.5" x14ac:dyDescent="0.15"/>
  <cols>
    <col min="1" max="1" width="6.625" customWidth="1"/>
    <col min="2" max="2" width="17.75" customWidth="1"/>
    <col min="3" max="3" width="4.625" customWidth="1"/>
    <col min="4" max="4" width="3.625" customWidth="1"/>
    <col min="5" max="5" width="8.625" customWidth="1"/>
    <col min="6" max="6" width="5.625" customWidth="1"/>
    <col min="7" max="7" width="9.875" customWidth="1"/>
    <col min="8" max="8" width="11.625" customWidth="1"/>
    <col min="9" max="9" width="19.375" customWidth="1"/>
  </cols>
  <sheetData>
    <row r="1" spans="1:9" ht="39.950000000000003" customHeight="1" x14ac:dyDescent="0.15">
      <c r="A1" s="32" t="s">
        <v>21</v>
      </c>
      <c r="B1" s="32"/>
      <c r="C1" s="32"/>
      <c r="D1" s="32"/>
      <c r="E1" s="32"/>
      <c r="F1" s="32"/>
      <c r="G1" s="32"/>
      <c r="H1" s="32"/>
      <c r="I1" s="32"/>
    </row>
    <row r="2" spans="1:9" ht="39.950000000000003" customHeight="1" x14ac:dyDescent="0.15">
      <c r="A2" s="33" t="s">
        <v>18</v>
      </c>
      <c r="B2" s="33"/>
      <c r="C2" s="34" t="s">
        <v>14</v>
      </c>
      <c r="D2" s="34"/>
      <c r="E2" s="34"/>
      <c r="F2" s="34"/>
      <c r="G2" s="34"/>
      <c r="H2" s="34"/>
      <c r="I2" s="34"/>
    </row>
    <row r="3" spans="1:9" ht="39.950000000000003" customHeight="1" x14ac:dyDescent="0.15">
      <c r="A3" s="33" t="s">
        <v>15</v>
      </c>
      <c r="B3" s="33"/>
      <c r="C3" s="34"/>
      <c r="D3" s="34"/>
      <c r="E3" s="34"/>
      <c r="F3" s="34"/>
      <c r="G3" s="34"/>
      <c r="H3" s="34"/>
      <c r="I3" s="34"/>
    </row>
    <row r="4" spans="1:9" ht="39.950000000000003" customHeight="1" x14ac:dyDescent="0.15">
      <c r="A4" s="33" t="s">
        <v>0</v>
      </c>
      <c r="B4" s="33"/>
      <c r="C4" s="33" t="s">
        <v>67</v>
      </c>
      <c r="D4" s="34"/>
      <c r="E4" s="34"/>
      <c r="F4" s="34"/>
      <c r="G4" s="34"/>
      <c r="H4" s="34"/>
      <c r="I4" s="34"/>
    </row>
    <row r="5" spans="1:9" ht="39.950000000000003" customHeight="1" x14ac:dyDescent="0.15">
      <c r="A5" s="33"/>
      <c r="B5" s="33"/>
      <c r="C5" s="33" t="s">
        <v>16</v>
      </c>
      <c r="D5" s="34"/>
      <c r="E5" s="34"/>
      <c r="F5" s="34"/>
      <c r="G5" s="34"/>
      <c r="H5" s="12" t="s">
        <v>69</v>
      </c>
      <c r="I5" s="16"/>
    </row>
    <row r="6" spans="1:9" ht="39.950000000000003" customHeight="1" x14ac:dyDescent="0.15">
      <c r="A6" s="33" t="s">
        <v>19</v>
      </c>
      <c r="B6" s="33"/>
      <c r="C6" s="33" t="s">
        <v>68</v>
      </c>
      <c r="D6" s="33"/>
      <c r="E6" s="33"/>
      <c r="F6" s="34"/>
      <c r="G6" s="34"/>
      <c r="H6" s="34"/>
      <c r="I6" s="34"/>
    </row>
    <row r="7" spans="1:9" ht="39.950000000000003" customHeight="1" x14ac:dyDescent="0.15">
      <c r="A7" s="33"/>
      <c r="B7" s="33"/>
      <c r="C7" s="36" t="s">
        <v>16</v>
      </c>
      <c r="D7" s="37"/>
      <c r="E7" s="37"/>
      <c r="F7" s="34"/>
      <c r="G7" s="34"/>
      <c r="H7" s="12" t="s">
        <v>69</v>
      </c>
      <c r="I7" s="16"/>
    </row>
    <row r="8" spans="1:9" ht="39.950000000000003" customHeight="1" x14ac:dyDescent="0.15">
      <c r="A8" s="38" t="s">
        <v>20</v>
      </c>
      <c r="B8" s="39"/>
      <c r="C8" s="42" t="s">
        <v>68</v>
      </c>
      <c r="D8" s="43"/>
      <c r="E8" s="44"/>
      <c r="F8" s="45"/>
      <c r="G8" s="46"/>
      <c r="H8" s="46"/>
      <c r="I8" s="47"/>
    </row>
    <row r="9" spans="1:9" ht="39.950000000000003" customHeight="1" x14ac:dyDescent="0.15">
      <c r="A9" s="40"/>
      <c r="B9" s="41"/>
      <c r="C9" s="29" t="s">
        <v>16</v>
      </c>
      <c r="D9" s="30"/>
      <c r="E9" s="31"/>
      <c r="F9" s="45"/>
      <c r="G9" s="47"/>
      <c r="H9" s="12" t="s">
        <v>17</v>
      </c>
      <c r="I9" s="16"/>
    </row>
    <row r="10" spans="1:9" ht="39.950000000000003" customHeight="1" x14ac:dyDescent="0.15">
      <c r="A10" s="33" t="s">
        <v>23</v>
      </c>
      <c r="B10" s="33"/>
      <c r="C10" s="29"/>
      <c r="D10" s="30"/>
      <c r="E10" s="30"/>
      <c r="F10" s="30"/>
      <c r="G10" s="31"/>
      <c r="H10" s="20" t="s">
        <v>22</v>
      </c>
      <c r="I10" s="12"/>
    </row>
    <row r="11" spans="1:9" ht="39.950000000000003" customHeight="1" x14ac:dyDescent="0.15">
      <c r="A11" s="35" t="s">
        <v>65</v>
      </c>
      <c r="B11" s="35"/>
      <c r="C11" s="35"/>
      <c r="D11" s="35"/>
      <c r="E11" s="35"/>
      <c r="F11" s="35"/>
      <c r="G11" s="35"/>
      <c r="H11" s="35"/>
      <c r="I11" s="35"/>
    </row>
    <row r="12" spans="1:9" ht="39.950000000000003" customHeight="1" x14ac:dyDescent="0.15">
      <c r="A12" s="33" t="s">
        <v>66</v>
      </c>
      <c r="B12" s="33"/>
      <c r="C12" s="33"/>
      <c r="D12" s="33"/>
      <c r="E12" s="33"/>
      <c r="F12" s="33"/>
      <c r="G12" s="33"/>
      <c r="H12" s="33"/>
      <c r="I12" s="33"/>
    </row>
    <row r="13" spans="1:9" ht="39.950000000000003" customHeight="1" x14ac:dyDescent="0.15">
      <c r="A13" s="33" t="s">
        <v>60</v>
      </c>
      <c r="B13" s="33"/>
      <c r="C13" s="33"/>
      <c r="D13" s="33"/>
      <c r="E13" s="33"/>
      <c r="F13" s="33"/>
      <c r="G13" s="33"/>
      <c r="H13" s="33"/>
      <c r="I13" s="33"/>
    </row>
    <row r="14" spans="1:9" ht="39.950000000000003" customHeight="1" x14ac:dyDescent="0.15">
      <c r="A14" s="33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39.950000000000003" customHeight="1" x14ac:dyDescent="0.15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39.950000000000003" customHeight="1" x14ac:dyDescent="0.15">
      <c r="A16" s="33" t="s">
        <v>63</v>
      </c>
      <c r="B16" s="33"/>
      <c r="C16" s="33"/>
      <c r="D16" s="33"/>
      <c r="E16" s="33"/>
      <c r="F16" s="33"/>
      <c r="G16" s="33"/>
      <c r="H16" s="33"/>
      <c r="I16" s="33"/>
    </row>
    <row r="17" spans="1:9" ht="39.950000000000003" customHeight="1" x14ac:dyDescent="0.15">
      <c r="A17" s="33" t="s">
        <v>64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 x14ac:dyDescent="0.15"/>
    <row r="19" spans="1:9" ht="30" customHeight="1" x14ac:dyDescent="0.15"/>
    <row r="20" spans="1:9" ht="30" customHeight="1" x14ac:dyDescent="0.15"/>
    <row r="21" spans="1:9" ht="30" customHeight="1" x14ac:dyDescent="0.15"/>
    <row r="22" spans="1:9" ht="30" customHeight="1" x14ac:dyDescent="0.15"/>
    <row r="23" spans="1:9" ht="30" customHeight="1" x14ac:dyDescent="0.15"/>
    <row r="24" spans="1:9" ht="30" customHeight="1" x14ac:dyDescent="0.15"/>
    <row r="25" spans="1:9" ht="30" customHeight="1" x14ac:dyDescent="0.15"/>
    <row r="26" spans="1:9" ht="30" customHeight="1" x14ac:dyDescent="0.15"/>
    <row r="27" spans="1:9" ht="30" customHeight="1" x14ac:dyDescent="0.15"/>
    <row r="28" spans="1:9" ht="30" customHeight="1" x14ac:dyDescent="0.15"/>
    <row r="29" spans="1:9" ht="30" customHeight="1" x14ac:dyDescent="0.15"/>
  </sheetData>
  <mergeCells count="35">
    <mergeCell ref="F7:G7"/>
    <mergeCell ref="A8:B9"/>
    <mergeCell ref="C8:E8"/>
    <mergeCell ref="F8:I8"/>
    <mergeCell ref="C9:E9"/>
    <mergeCell ref="F9:G9"/>
    <mergeCell ref="A17:B17"/>
    <mergeCell ref="C17:I17"/>
    <mergeCell ref="A16:B16"/>
    <mergeCell ref="C16:I16"/>
    <mergeCell ref="A15:B15"/>
    <mergeCell ref="C15:I15"/>
    <mergeCell ref="A14:B14"/>
    <mergeCell ref="C14:I14"/>
    <mergeCell ref="A11:I11"/>
    <mergeCell ref="A13:B13"/>
    <mergeCell ref="C13:I13"/>
    <mergeCell ref="A12:B12"/>
    <mergeCell ref="C12:I12"/>
    <mergeCell ref="C10:G10"/>
    <mergeCell ref="A1:I1"/>
    <mergeCell ref="A2:B2"/>
    <mergeCell ref="C2:I2"/>
    <mergeCell ref="A3:B3"/>
    <mergeCell ref="C3:I3"/>
    <mergeCell ref="A10:B10"/>
    <mergeCell ref="A4:B5"/>
    <mergeCell ref="C4:E4"/>
    <mergeCell ref="F4:I4"/>
    <mergeCell ref="C5:E5"/>
    <mergeCell ref="F5:G5"/>
    <mergeCell ref="A6:B7"/>
    <mergeCell ref="C6:E6"/>
    <mergeCell ref="F6:I6"/>
    <mergeCell ref="C7:E7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&amp;C第 1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8"/>
  <sheetViews>
    <sheetView tabSelected="1" workbookViewId="0">
      <selection activeCell="E14" sqref="E14"/>
    </sheetView>
  </sheetViews>
  <sheetFormatPr defaultRowHeight="13.5" x14ac:dyDescent="0.15"/>
  <cols>
    <col min="1" max="1" width="106.25" customWidth="1"/>
  </cols>
  <sheetData>
    <row r="1" spans="1:1" ht="72" customHeight="1" x14ac:dyDescent="0.15">
      <c r="A1" s="11" t="s">
        <v>71</v>
      </c>
    </row>
    <row r="2" spans="1:1" x14ac:dyDescent="0.15">
      <c r="A2" s="48"/>
    </row>
    <row r="3" spans="1:1" x14ac:dyDescent="0.15">
      <c r="A3" s="48"/>
    </row>
    <row r="4" spans="1:1" x14ac:dyDescent="0.15">
      <c r="A4" s="48"/>
    </row>
    <row r="5" spans="1:1" x14ac:dyDescent="0.15">
      <c r="A5" s="48"/>
    </row>
    <row r="6" spans="1:1" x14ac:dyDescent="0.15">
      <c r="A6" s="48"/>
    </row>
    <row r="7" spans="1:1" x14ac:dyDescent="0.15">
      <c r="A7" s="48"/>
    </row>
    <row r="8" spans="1:1" x14ac:dyDescent="0.15">
      <c r="A8" s="48"/>
    </row>
    <row r="9" spans="1:1" x14ac:dyDescent="0.15">
      <c r="A9" s="48"/>
    </row>
    <row r="10" spans="1:1" x14ac:dyDescent="0.15">
      <c r="A10" s="48"/>
    </row>
    <row r="11" spans="1:1" x14ac:dyDescent="0.15">
      <c r="A11" s="48"/>
    </row>
    <row r="12" spans="1:1" x14ac:dyDescent="0.15">
      <c r="A12" s="48"/>
    </row>
    <row r="13" spans="1:1" x14ac:dyDescent="0.15">
      <c r="A13" s="48"/>
    </row>
    <row r="14" spans="1:1" x14ac:dyDescent="0.15">
      <c r="A14" s="48"/>
    </row>
    <row r="15" spans="1:1" x14ac:dyDescent="0.15">
      <c r="A15" s="48"/>
    </row>
    <row r="16" spans="1:1" x14ac:dyDescent="0.15">
      <c r="A16" s="48"/>
    </row>
    <row r="17" spans="1:1" x14ac:dyDescent="0.15">
      <c r="A17" s="48"/>
    </row>
    <row r="18" spans="1:1" x14ac:dyDescent="0.15">
      <c r="A18" s="48"/>
    </row>
    <row r="19" spans="1:1" x14ac:dyDescent="0.15">
      <c r="A19" s="48"/>
    </row>
    <row r="20" spans="1:1" x14ac:dyDescent="0.15">
      <c r="A20" s="48"/>
    </row>
    <row r="21" spans="1:1" x14ac:dyDescent="0.15">
      <c r="A21" s="48"/>
    </row>
    <row r="22" spans="1:1" x14ac:dyDescent="0.15">
      <c r="A22" s="48"/>
    </row>
    <row r="23" spans="1:1" x14ac:dyDescent="0.15">
      <c r="A23" s="48"/>
    </row>
    <row r="24" spans="1:1" x14ac:dyDescent="0.15">
      <c r="A24" s="48"/>
    </row>
    <row r="25" spans="1:1" x14ac:dyDescent="0.15">
      <c r="A25" s="48"/>
    </row>
    <row r="26" spans="1:1" x14ac:dyDescent="0.15">
      <c r="A26" s="48"/>
    </row>
    <row r="27" spans="1:1" x14ac:dyDescent="0.15">
      <c r="A27" s="48"/>
    </row>
    <row r="28" spans="1:1" x14ac:dyDescent="0.15">
      <c r="A28" s="48"/>
    </row>
    <row r="29" spans="1:1" x14ac:dyDescent="0.15">
      <c r="A29" s="48"/>
    </row>
    <row r="30" spans="1:1" x14ac:dyDescent="0.15">
      <c r="A30" s="48"/>
    </row>
    <row r="31" spans="1:1" x14ac:dyDescent="0.15">
      <c r="A31" s="48"/>
    </row>
    <row r="32" spans="1:1" x14ac:dyDescent="0.15">
      <c r="A32" s="48"/>
    </row>
    <row r="33" spans="1:1" x14ac:dyDescent="0.15">
      <c r="A33" s="48"/>
    </row>
    <row r="34" spans="1:1" x14ac:dyDescent="0.15">
      <c r="A34" s="48"/>
    </row>
    <row r="35" spans="1:1" x14ac:dyDescent="0.15">
      <c r="A35" s="48"/>
    </row>
    <row r="36" spans="1:1" x14ac:dyDescent="0.15">
      <c r="A36" s="48"/>
    </row>
    <row r="37" spans="1:1" x14ac:dyDescent="0.15">
      <c r="A37" s="48"/>
    </row>
    <row r="38" spans="1:1" x14ac:dyDescent="0.15">
      <c r="A38" s="48"/>
    </row>
    <row r="39" spans="1:1" x14ac:dyDescent="0.15">
      <c r="A39" s="48"/>
    </row>
    <row r="40" spans="1:1" x14ac:dyDescent="0.15">
      <c r="A40" s="48"/>
    </row>
    <row r="41" spans="1:1" x14ac:dyDescent="0.15">
      <c r="A41" s="48"/>
    </row>
    <row r="42" spans="1:1" x14ac:dyDescent="0.15">
      <c r="A42" s="48"/>
    </row>
    <row r="43" spans="1:1" x14ac:dyDescent="0.15">
      <c r="A43" s="48"/>
    </row>
    <row r="44" spans="1:1" x14ac:dyDescent="0.15">
      <c r="A44" s="48"/>
    </row>
    <row r="45" spans="1:1" x14ac:dyDescent="0.15">
      <c r="A45" s="48"/>
    </row>
    <row r="46" spans="1:1" x14ac:dyDescent="0.15">
      <c r="A46" s="48"/>
    </row>
    <row r="47" spans="1:1" x14ac:dyDescent="0.15">
      <c r="A47" s="48"/>
    </row>
    <row r="48" spans="1:1" x14ac:dyDescent="0.15">
      <c r="A48" s="48"/>
    </row>
  </sheetData>
  <mergeCells count="1">
    <mergeCell ref="A2:A48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68DD5-2DD3-447B-9DFA-A5C67D304278}">
  <dimension ref="A1:L25"/>
  <sheetViews>
    <sheetView workbookViewId="0">
      <selection sqref="A1:L1"/>
    </sheetView>
  </sheetViews>
  <sheetFormatPr defaultRowHeight="13.5" x14ac:dyDescent="0.15"/>
  <cols>
    <col min="1" max="1" width="6.625" customWidth="1"/>
    <col min="2" max="2" width="9.5" customWidth="1"/>
    <col min="3" max="3" width="4.625" customWidth="1"/>
    <col min="4" max="4" width="1.375" customWidth="1"/>
    <col min="5" max="5" width="7.125" customWidth="1"/>
    <col min="6" max="6" width="2.875" customWidth="1"/>
    <col min="7" max="7" width="4.625" customWidth="1"/>
    <col min="8" max="8" width="10.125" customWidth="1"/>
    <col min="9" max="9" width="1.375" customWidth="1"/>
    <col min="10" max="10" width="11.375" customWidth="1"/>
    <col min="11" max="11" width="16.5" customWidth="1"/>
    <col min="12" max="12" width="12.875" customWidth="1"/>
  </cols>
  <sheetData>
    <row r="1" spans="1:12" ht="30" customHeight="1" x14ac:dyDescent="0.15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4.95" customHeight="1" x14ac:dyDescent="0.15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4.95" customHeight="1" x14ac:dyDescent="0.15">
      <c r="A3" s="33" t="s">
        <v>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38.25" customHeight="1" x14ac:dyDescent="0.15">
      <c r="A4" s="33" t="s">
        <v>46</v>
      </c>
      <c r="B4" s="33"/>
      <c r="C4" s="50"/>
      <c r="D4" s="51"/>
      <c r="E4" s="51"/>
      <c r="F4" s="51"/>
      <c r="G4" s="51"/>
      <c r="H4" s="51"/>
      <c r="I4" s="51"/>
      <c r="J4" s="51"/>
      <c r="K4" s="51"/>
      <c r="L4" s="52"/>
    </row>
    <row r="5" spans="1:12" ht="24.95" customHeight="1" x14ac:dyDescent="0.15">
      <c r="A5" s="33" t="s">
        <v>45</v>
      </c>
      <c r="B5" s="33"/>
      <c r="C5" s="29"/>
      <c r="D5" s="30"/>
      <c r="E5" s="30"/>
      <c r="F5" s="31"/>
      <c r="G5" s="33" t="s">
        <v>44</v>
      </c>
      <c r="H5" s="33"/>
      <c r="I5" s="33"/>
      <c r="J5" s="29"/>
      <c r="K5" s="30"/>
      <c r="L5" s="31"/>
    </row>
    <row r="6" spans="1:12" ht="24.95" customHeight="1" x14ac:dyDescent="0.15">
      <c r="A6" s="29" t="s">
        <v>43</v>
      </c>
      <c r="B6" s="31"/>
      <c r="C6" s="50" t="s">
        <v>41</v>
      </c>
      <c r="D6" s="51"/>
      <c r="E6" s="51"/>
      <c r="F6" s="52"/>
      <c r="G6" s="33" t="s">
        <v>42</v>
      </c>
      <c r="H6" s="33"/>
      <c r="I6" s="33"/>
      <c r="J6" s="18" t="s">
        <v>70</v>
      </c>
      <c r="K6" s="16" t="s">
        <v>40</v>
      </c>
      <c r="L6" s="16"/>
    </row>
    <row r="7" spans="1:12" ht="24.95" customHeight="1" x14ac:dyDescent="0.15">
      <c r="A7" s="29" t="s">
        <v>39</v>
      </c>
      <c r="B7" s="31"/>
      <c r="C7" s="33"/>
      <c r="D7" s="33"/>
      <c r="E7" s="33"/>
      <c r="F7" s="33"/>
      <c r="G7" s="33" t="s">
        <v>38</v>
      </c>
      <c r="H7" s="33"/>
      <c r="I7" s="33"/>
      <c r="J7" s="4" t="s">
        <v>36</v>
      </c>
      <c r="K7" s="12" t="s">
        <v>37</v>
      </c>
      <c r="L7" s="4" t="s">
        <v>36</v>
      </c>
    </row>
    <row r="8" spans="1:12" ht="24.95" customHeight="1" x14ac:dyDescent="0.15">
      <c r="A8" s="29" t="s">
        <v>35</v>
      </c>
      <c r="B8" s="31"/>
      <c r="C8" s="50" t="s">
        <v>34</v>
      </c>
      <c r="D8" s="51"/>
      <c r="E8" s="51"/>
      <c r="F8" s="52"/>
      <c r="G8" s="29" t="s">
        <v>33</v>
      </c>
      <c r="H8" s="30"/>
      <c r="I8" s="31"/>
      <c r="J8" s="17"/>
      <c r="K8" s="16" t="s">
        <v>32</v>
      </c>
      <c r="L8" s="16"/>
    </row>
    <row r="9" spans="1:12" ht="24.95" customHeight="1" x14ac:dyDescent="0.15">
      <c r="A9" s="29" t="s">
        <v>31</v>
      </c>
      <c r="B9" s="31"/>
      <c r="C9" s="33"/>
      <c r="D9" s="33"/>
      <c r="E9" s="33"/>
      <c r="F9" s="33"/>
      <c r="G9" s="30" t="s">
        <v>30</v>
      </c>
      <c r="H9" s="30"/>
      <c r="I9" s="31"/>
      <c r="J9" s="21" t="s">
        <v>29</v>
      </c>
      <c r="K9" s="16" t="s">
        <v>55</v>
      </c>
      <c r="L9" s="19" t="s">
        <v>56</v>
      </c>
    </row>
    <row r="10" spans="1:12" ht="24.95" customHeight="1" x14ac:dyDescent="0.15">
      <c r="A10" s="29" t="s">
        <v>28</v>
      </c>
      <c r="B10" s="31"/>
      <c r="C10" s="50"/>
      <c r="D10" s="51"/>
      <c r="E10" s="51"/>
      <c r="F10" s="52"/>
      <c r="G10" s="29" t="s">
        <v>57</v>
      </c>
      <c r="H10" s="30"/>
      <c r="I10" s="30"/>
      <c r="J10" s="55" t="s">
        <v>58</v>
      </c>
      <c r="K10" s="55"/>
      <c r="L10" s="55"/>
    </row>
    <row r="11" spans="1:12" ht="79.5" customHeight="1" x14ac:dyDescent="0.15">
      <c r="A11" s="29" t="s">
        <v>27</v>
      </c>
      <c r="B11" s="30"/>
      <c r="C11" s="30"/>
      <c r="D11" s="30"/>
      <c r="E11" s="33"/>
      <c r="F11" s="33"/>
      <c r="G11" s="33"/>
      <c r="H11" s="33"/>
      <c r="I11" s="33"/>
      <c r="J11" s="33"/>
      <c r="K11" s="33"/>
      <c r="L11" s="33"/>
    </row>
    <row r="12" spans="1:12" ht="45" customHeight="1" x14ac:dyDescent="0.15">
      <c r="A12" s="56" t="s">
        <v>4</v>
      </c>
      <c r="B12" s="33" t="s">
        <v>26</v>
      </c>
      <c r="C12" s="34"/>
      <c r="D12" s="34"/>
      <c r="E12" s="16" t="s">
        <v>1</v>
      </c>
      <c r="F12" s="33" t="s">
        <v>5</v>
      </c>
      <c r="G12" s="33"/>
      <c r="H12" s="33" t="s">
        <v>25</v>
      </c>
      <c r="I12" s="33"/>
      <c r="J12" s="16" t="s">
        <v>13</v>
      </c>
      <c r="K12" s="16" t="s">
        <v>24</v>
      </c>
      <c r="L12" s="16" t="s">
        <v>2</v>
      </c>
    </row>
    <row r="13" spans="1:12" ht="24.95" customHeight="1" x14ac:dyDescent="0.15">
      <c r="A13" s="56"/>
      <c r="B13" s="33" t="s">
        <v>49</v>
      </c>
      <c r="C13" s="34"/>
      <c r="D13" s="34"/>
      <c r="E13" s="13"/>
      <c r="F13" s="34"/>
      <c r="G13" s="34"/>
      <c r="H13" s="34"/>
      <c r="I13" s="34"/>
      <c r="J13" s="13"/>
      <c r="K13" s="1">
        <f t="shared" ref="K13:K23" si="0">ROUND(F13/2*F13/2*3.14*(H13+J13),2)</f>
        <v>0</v>
      </c>
      <c r="L13" s="3">
        <f t="shared" ref="L13:L23" si="1">ROUND(E13*K13,0)</f>
        <v>0</v>
      </c>
    </row>
    <row r="14" spans="1:12" ht="24.95" customHeight="1" x14ac:dyDescent="0.15">
      <c r="A14" s="56"/>
      <c r="B14" s="33" t="s">
        <v>50</v>
      </c>
      <c r="C14" s="34"/>
      <c r="D14" s="34"/>
      <c r="E14" s="13"/>
      <c r="F14" s="34"/>
      <c r="G14" s="34"/>
      <c r="H14" s="34"/>
      <c r="I14" s="34"/>
      <c r="J14" s="13"/>
      <c r="K14" s="1">
        <f t="shared" si="0"/>
        <v>0</v>
      </c>
      <c r="L14" s="3">
        <f t="shared" si="1"/>
        <v>0</v>
      </c>
    </row>
    <row r="15" spans="1:12" ht="24.95" customHeight="1" x14ac:dyDescent="0.15">
      <c r="A15" s="56"/>
      <c r="B15" s="33" t="s">
        <v>51</v>
      </c>
      <c r="C15" s="34"/>
      <c r="D15" s="34"/>
      <c r="E15" s="13"/>
      <c r="F15" s="34"/>
      <c r="G15" s="34"/>
      <c r="H15" s="34"/>
      <c r="I15" s="34"/>
      <c r="J15" s="13"/>
      <c r="K15" s="1">
        <f t="shared" si="0"/>
        <v>0</v>
      </c>
      <c r="L15" s="3">
        <f t="shared" si="1"/>
        <v>0</v>
      </c>
    </row>
    <row r="16" spans="1:12" ht="24.95" customHeight="1" x14ac:dyDescent="0.15">
      <c r="A16" s="56"/>
      <c r="B16" s="33" t="s">
        <v>52</v>
      </c>
      <c r="C16" s="34"/>
      <c r="D16" s="34"/>
      <c r="E16" s="13"/>
      <c r="F16" s="34"/>
      <c r="G16" s="34"/>
      <c r="H16" s="34"/>
      <c r="I16" s="34"/>
      <c r="J16" s="13"/>
      <c r="K16" s="1">
        <f t="shared" si="0"/>
        <v>0</v>
      </c>
      <c r="L16" s="3">
        <f t="shared" si="1"/>
        <v>0</v>
      </c>
    </row>
    <row r="17" spans="1:12" ht="24.95" customHeight="1" x14ac:dyDescent="0.15">
      <c r="A17" s="56"/>
      <c r="B17" s="33" t="s">
        <v>52</v>
      </c>
      <c r="C17" s="34"/>
      <c r="D17" s="34"/>
      <c r="E17" s="13"/>
      <c r="F17" s="34"/>
      <c r="G17" s="34"/>
      <c r="H17" s="34"/>
      <c r="I17" s="34"/>
      <c r="J17" s="13"/>
      <c r="K17" s="1">
        <f t="shared" si="0"/>
        <v>0</v>
      </c>
      <c r="L17" s="3">
        <f t="shared" si="1"/>
        <v>0</v>
      </c>
    </row>
    <row r="18" spans="1:12" ht="24.95" customHeight="1" x14ac:dyDescent="0.15">
      <c r="A18" s="56"/>
      <c r="B18" s="34" t="s">
        <v>53</v>
      </c>
      <c r="C18" s="34"/>
      <c r="D18" s="34"/>
      <c r="E18" s="13"/>
      <c r="F18" s="34"/>
      <c r="G18" s="34"/>
      <c r="H18" s="34"/>
      <c r="I18" s="34"/>
      <c r="J18" s="13"/>
      <c r="K18" s="1">
        <f t="shared" si="0"/>
        <v>0</v>
      </c>
      <c r="L18" s="3">
        <f t="shared" si="1"/>
        <v>0</v>
      </c>
    </row>
    <row r="19" spans="1:12" ht="24.95" customHeight="1" x14ac:dyDescent="0.15">
      <c r="A19" s="56"/>
      <c r="B19" s="57" t="s">
        <v>54</v>
      </c>
      <c r="C19" s="34"/>
      <c r="D19" s="34"/>
      <c r="E19" s="13"/>
      <c r="F19" s="34"/>
      <c r="G19" s="34"/>
      <c r="H19" s="34"/>
      <c r="I19" s="34"/>
      <c r="J19" s="13"/>
      <c r="K19" s="1">
        <f t="shared" si="0"/>
        <v>0</v>
      </c>
      <c r="L19" s="3">
        <f t="shared" si="1"/>
        <v>0</v>
      </c>
    </row>
    <row r="20" spans="1:12" ht="24.95" customHeight="1" x14ac:dyDescent="0.15">
      <c r="A20" s="56"/>
      <c r="B20" s="45" t="s">
        <v>59</v>
      </c>
      <c r="C20" s="46"/>
      <c r="D20" s="47"/>
      <c r="E20" s="13"/>
      <c r="F20" s="45"/>
      <c r="G20" s="47"/>
      <c r="H20" s="45"/>
      <c r="I20" s="47"/>
      <c r="J20" s="14"/>
      <c r="K20" s="1">
        <f t="shared" si="0"/>
        <v>0</v>
      </c>
      <c r="L20" s="3">
        <f t="shared" si="1"/>
        <v>0</v>
      </c>
    </row>
    <row r="21" spans="1:12" ht="24.95" customHeight="1" x14ac:dyDescent="0.15">
      <c r="A21" s="56"/>
      <c r="B21" s="45" t="s">
        <v>59</v>
      </c>
      <c r="C21" s="46"/>
      <c r="D21" s="47"/>
      <c r="E21" s="13"/>
      <c r="F21" s="45"/>
      <c r="G21" s="47"/>
      <c r="H21" s="45"/>
      <c r="I21" s="47"/>
      <c r="J21" s="14"/>
      <c r="K21" s="1">
        <f t="shared" si="0"/>
        <v>0</v>
      </c>
      <c r="L21" s="3">
        <f t="shared" si="1"/>
        <v>0</v>
      </c>
    </row>
    <row r="22" spans="1:12" ht="24.95" customHeight="1" x14ac:dyDescent="0.15">
      <c r="A22" s="56"/>
      <c r="B22" s="45" t="s">
        <v>59</v>
      </c>
      <c r="C22" s="46"/>
      <c r="D22" s="47"/>
      <c r="E22" s="13"/>
      <c r="F22" s="45"/>
      <c r="G22" s="47"/>
      <c r="H22" s="45"/>
      <c r="I22" s="47"/>
      <c r="J22" s="14"/>
      <c r="K22" s="1">
        <f t="shared" si="0"/>
        <v>0</v>
      </c>
      <c r="L22" s="3">
        <f t="shared" si="1"/>
        <v>0</v>
      </c>
    </row>
    <row r="23" spans="1:12" ht="24.95" customHeight="1" x14ac:dyDescent="0.15">
      <c r="A23" s="56"/>
      <c r="B23" s="45" t="s">
        <v>59</v>
      </c>
      <c r="C23" s="46"/>
      <c r="D23" s="47"/>
      <c r="E23" s="13"/>
      <c r="F23" s="45"/>
      <c r="G23" s="47"/>
      <c r="H23" s="45"/>
      <c r="I23" s="47"/>
      <c r="J23" s="14"/>
      <c r="K23" s="1">
        <f t="shared" si="0"/>
        <v>0</v>
      </c>
      <c r="L23" s="3">
        <f t="shared" si="1"/>
        <v>0</v>
      </c>
    </row>
    <row r="24" spans="1:12" ht="24.95" customHeight="1" x14ac:dyDescent="0.15">
      <c r="A24" s="56"/>
      <c r="B24" s="29" t="s">
        <v>3</v>
      </c>
      <c r="C24" s="46"/>
      <c r="D24" s="47"/>
      <c r="E24" s="10">
        <f>SUM(E13:E23)</f>
        <v>0</v>
      </c>
      <c r="F24" s="53"/>
      <c r="G24" s="53"/>
      <c r="H24" s="53"/>
      <c r="I24" s="53"/>
      <c r="J24" s="10"/>
      <c r="K24" s="4"/>
      <c r="L24" s="2">
        <f>SUM(L13:L23)</f>
        <v>0</v>
      </c>
    </row>
    <row r="25" spans="1:12" ht="24.95" customHeight="1" x14ac:dyDescent="0.15">
      <c r="A25" s="56"/>
      <c r="B25" s="29" t="s">
        <v>72</v>
      </c>
      <c r="C25" s="46"/>
      <c r="D25" s="47"/>
      <c r="E25" s="29" t="s">
        <v>73</v>
      </c>
      <c r="F25" s="46"/>
      <c r="G25" s="47"/>
      <c r="H25" s="29">
        <f>L24*1.15</f>
        <v>0</v>
      </c>
      <c r="I25" s="46"/>
      <c r="J25" s="47"/>
      <c r="K25" s="15" t="s">
        <v>74</v>
      </c>
      <c r="L25" s="22">
        <f>H25*3</f>
        <v>0</v>
      </c>
    </row>
  </sheetData>
  <mergeCells count="72">
    <mergeCell ref="F19:G19"/>
    <mergeCell ref="H19:I19"/>
    <mergeCell ref="B17:D17"/>
    <mergeCell ref="F17:G17"/>
    <mergeCell ref="H21:I21"/>
    <mergeCell ref="F21:G21"/>
    <mergeCell ref="B21:D21"/>
    <mergeCell ref="H20:I20"/>
    <mergeCell ref="B24:D24"/>
    <mergeCell ref="F24:G24"/>
    <mergeCell ref="H24:I24"/>
    <mergeCell ref="A1:L1"/>
    <mergeCell ref="B22:D22"/>
    <mergeCell ref="F22:G22"/>
    <mergeCell ref="H22:I22"/>
    <mergeCell ref="B23:D23"/>
    <mergeCell ref="F23:G23"/>
    <mergeCell ref="H23:I23"/>
    <mergeCell ref="H17:I17"/>
    <mergeCell ref="B18:D18"/>
    <mergeCell ref="F18:G18"/>
    <mergeCell ref="H18:I18"/>
    <mergeCell ref="B15:D15"/>
    <mergeCell ref="F15:G15"/>
    <mergeCell ref="H15:I15"/>
    <mergeCell ref="B16:D16"/>
    <mergeCell ref="F16:G16"/>
    <mergeCell ref="H16:I16"/>
    <mergeCell ref="B13:D13"/>
    <mergeCell ref="F13:G13"/>
    <mergeCell ref="H13:I13"/>
    <mergeCell ref="B14:D14"/>
    <mergeCell ref="F14:G14"/>
    <mergeCell ref="H14:I14"/>
    <mergeCell ref="A10:B10"/>
    <mergeCell ref="B12:D12"/>
    <mergeCell ref="F12:G12"/>
    <mergeCell ref="H12:I12"/>
    <mergeCell ref="A11:D11"/>
    <mergeCell ref="E11:L11"/>
    <mergeCell ref="C10:F10"/>
    <mergeCell ref="G10:I10"/>
    <mergeCell ref="J10:L10"/>
    <mergeCell ref="A12:A25"/>
    <mergeCell ref="B25:D25"/>
    <mergeCell ref="E25:G25"/>
    <mergeCell ref="H25:J25"/>
    <mergeCell ref="F20:G20"/>
    <mergeCell ref="B20:D20"/>
    <mergeCell ref="B19:D19"/>
    <mergeCell ref="A8:B8"/>
    <mergeCell ref="G8:I8"/>
    <mergeCell ref="A9:B9"/>
    <mergeCell ref="C6:F6"/>
    <mergeCell ref="J5:L5"/>
    <mergeCell ref="A7:B7"/>
    <mergeCell ref="G5:I5"/>
    <mergeCell ref="C7:F7"/>
    <mergeCell ref="G7:I7"/>
    <mergeCell ref="A5:B5"/>
    <mergeCell ref="C5:F5"/>
    <mergeCell ref="A6:B6"/>
    <mergeCell ref="G6:I6"/>
    <mergeCell ref="C8:F8"/>
    <mergeCell ref="C9:F9"/>
    <mergeCell ref="G9:I9"/>
    <mergeCell ref="A2:B2"/>
    <mergeCell ref="C2:L2"/>
    <mergeCell ref="A3:B3"/>
    <mergeCell ref="C3:L3"/>
    <mergeCell ref="A4:B4"/>
    <mergeCell ref="C4:L4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表1</vt:lpstr>
      <vt:lpstr>表2</vt:lpstr>
      <vt:lpstr>表3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陈宝杰</cp:lastModifiedBy>
  <cp:lastPrinted>2019-02-12T05:46:04Z</cp:lastPrinted>
  <dcterms:created xsi:type="dcterms:W3CDTF">2018-01-03T05:26:31Z</dcterms:created>
  <dcterms:modified xsi:type="dcterms:W3CDTF">2019-02-12T05:49:15Z</dcterms:modified>
</cp:coreProperties>
</file>